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～R6\1申請様式\"/>
    </mc:Choice>
  </mc:AlternateContent>
  <bookViews>
    <workbookView xWindow="0" yWindow="0" windowWidth="18675" windowHeight="11730"/>
  </bookViews>
  <sheets>
    <sheet name="別紙1（記載例）" sheetId="1" r:id="rId1"/>
    <sheet name="別紙２ (記載例)" sheetId="7" r:id="rId2"/>
    <sheet name="別紙３（記載例）" sheetId="6" r:id="rId3"/>
  </sheets>
  <calcPr calcId="162913"/>
</workbook>
</file>

<file path=xl/calcChain.xml><?xml version="1.0" encoding="utf-8"?>
<calcChain xmlns="http://schemas.openxmlformats.org/spreadsheetml/2006/main">
  <c r="E15" i="7" l="1"/>
  <c r="D15" i="7"/>
  <c r="F11" i="6" l="1"/>
  <c r="F10" i="6"/>
  <c r="E12" i="6"/>
  <c r="D12" i="6"/>
  <c r="F12" i="6" s="1"/>
  <c r="F13" i="1"/>
  <c r="G13" i="1" s="1"/>
  <c r="E13" i="1"/>
  <c r="F10" i="1"/>
  <c r="G10" i="1" s="1"/>
  <c r="E10" i="1"/>
  <c r="G14" i="1" l="1"/>
</calcChain>
</file>

<file path=xl/comments1.xml><?xml version="1.0" encoding="utf-8"?>
<comments xmlns="http://schemas.openxmlformats.org/spreadsheetml/2006/main">
  <authors>
    <author>kaigo</author>
    <author>kourei</author>
  </authors>
  <commentList>
    <comment ref="F5" authorId="0" shapeId="0">
      <text>
        <r>
          <rPr>
            <sz val="9"/>
            <color indexed="81"/>
            <rFont val="ＭＳ Ｐゴシック"/>
            <family val="3"/>
            <charset val="128"/>
          </rPr>
          <t>1年間の合計額（予定）を記入してください。
※千円未満を切り捨てる前の額です。</t>
        </r>
      </text>
    </comment>
    <comment ref="G5" authorId="0" shapeId="0">
      <text>
        <r>
          <rPr>
            <sz val="9"/>
            <color indexed="81"/>
            <rFont val="ＭＳ Ｐゴシック"/>
            <family val="3"/>
            <charset val="128"/>
          </rPr>
          <t>千円未満の額を切り捨てた額を記入してください。</t>
        </r>
      </text>
    </comment>
    <comment ref="B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事業所ごとに作成してください。</t>
        </r>
      </text>
    </comment>
    <comment ref="G10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記入例で色がついているセルは数式が入っています。</t>
        </r>
      </text>
    </comment>
  </commentList>
</comments>
</file>

<file path=xl/sharedStrings.xml><?xml version="1.0" encoding="utf-8"?>
<sst xmlns="http://schemas.openxmlformats.org/spreadsheetml/2006/main" count="68" uniqueCount="62">
  <si>
    <t>別紙１</t>
    <rPh sb="0" eb="2">
      <t>ベッシ</t>
    </rPh>
    <phoneticPr fontId="1"/>
  </si>
  <si>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</si>
  <si>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</si>
  <si>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基準額</t>
    <rPh sb="0" eb="2">
      <t>キジュン</t>
    </rPh>
    <rPh sb="2" eb="3">
      <t>ガク</t>
    </rPh>
    <phoneticPr fontId="1"/>
  </si>
  <si>
    <t>補助金所要額</t>
    <rPh sb="0" eb="3">
      <t>ホジョキン</t>
    </rPh>
    <rPh sb="3" eb="5">
      <t>ショヨウ</t>
    </rPh>
    <rPh sb="5" eb="6">
      <t>ガク</t>
    </rPh>
    <phoneticPr fontId="1"/>
  </si>
  <si>
    <t>備考</t>
    <rPh sb="0" eb="2">
      <t>ビコウ</t>
    </rPh>
    <phoneticPr fontId="1"/>
  </si>
  <si>
    <t>訪問・送迎
対象者数</t>
    <rPh sb="0" eb="2">
      <t>ホウモン</t>
    </rPh>
    <rPh sb="3" eb="5">
      <t>ソウゲイ</t>
    </rPh>
    <rPh sb="6" eb="8">
      <t>タイショウ</t>
    </rPh>
    <rPh sb="8" eb="9">
      <t>シャ</t>
    </rPh>
    <rPh sb="9" eb="10">
      <t>スウ</t>
    </rPh>
    <phoneticPr fontId="1"/>
  </si>
  <si>
    <t>サービス
種別</t>
    <rPh sb="5" eb="7">
      <t>シュベツ</t>
    </rPh>
    <phoneticPr fontId="1"/>
  </si>
  <si>
    <t>事業者名</t>
    <rPh sb="0" eb="3">
      <t>ジギョウシャ</t>
    </rPh>
    <rPh sb="3" eb="4">
      <t>メイ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</si>
  <si>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</si>
  <si>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</si>
  <si>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（注１）補助金所要額欄は、事業所ごと（予防を含む。）に千円未満の額を切り捨てた額を記入してください。</t>
    <rPh sb="13" eb="16">
      <t>ジギョウショ</t>
    </rPh>
    <rPh sb="19" eb="21">
      <t>ヨボウ</t>
    </rPh>
    <rPh sb="22" eb="23">
      <t>フク</t>
    </rPh>
    <phoneticPr fontId="1"/>
  </si>
  <si>
    <t>四万十市中山間地域介護サービス確保対策事業費補助金所要額調</t>
    <phoneticPr fontId="1"/>
  </si>
  <si>
    <t>訪問・送迎に20分以上１時間未満の時間を要するサービスへの助成</t>
    <phoneticPr fontId="1"/>
  </si>
  <si>
    <t>訪問・送迎に１時間以上の時間を要するサービスへの助成</t>
    <phoneticPr fontId="1"/>
  </si>
  <si>
    <t>特別地域加算対象地域に所在する小規模事業所におけるサービスへの助成（訪問・送迎要する時間が20分未満である場合）</t>
    <phoneticPr fontId="1"/>
  </si>
  <si>
    <t>常勤職員の新規雇用への助成</t>
    <phoneticPr fontId="1"/>
  </si>
  <si>
    <t>新規雇用予定人数
 　　　　　　　　　名</t>
    <phoneticPr fontId="1"/>
  </si>
  <si>
    <t>（注２）サービス種別が多く、１枚に収まらない場合は、必要に応じ、欄を増やすこと。</t>
    <phoneticPr fontId="1"/>
  </si>
  <si>
    <t>（注３）補助金所要額調明細書（別紙２）を添付すること。</t>
    <phoneticPr fontId="1"/>
  </si>
  <si>
    <t>（注４）「常勤職員の新規雇用への助成」を申請する場合は、新規雇用計画書（別紙３）を添付すること。</t>
    <phoneticPr fontId="1"/>
  </si>
  <si>
    <t>別紙２</t>
    <rPh sb="0" eb="2">
      <t>ベッシ</t>
    </rPh>
    <phoneticPr fontId="1"/>
  </si>
  <si>
    <t>看護職員</t>
    <rPh sb="0" eb="2">
      <t>カンゴ</t>
    </rPh>
    <rPh sb="2" eb="4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</si>
  <si>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</si>
  <si>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雇用形態</t>
    <rPh sb="0" eb="2">
      <t>コヨウ</t>
    </rPh>
    <rPh sb="2" eb="4">
      <t>ケイタイ</t>
    </rPh>
    <phoneticPr fontId="1"/>
  </si>
  <si>
    <t>雇用予定期間</t>
    <rPh sb="0" eb="2">
      <t>コヨウ</t>
    </rPh>
    <rPh sb="2" eb="4">
      <t>ヨテイ</t>
    </rPh>
    <rPh sb="4" eb="6">
      <t>キカン</t>
    </rPh>
    <phoneticPr fontId="1"/>
  </si>
  <si>
    <t>雇用予定数</t>
    <rPh sb="0" eb="2">
      <t>コヨウ</t>
    </rPh>
    <rPh sb="2" eb="5">
      <t>ヨテイスウ</t>
    </rPh>
    <phoneticPr fontId="1"/>
  </si>
  <si>
    <t>新規雇用計画</t>
    <rPh sb="0" eb="1">
      <t>シン</t>
    </rPh>
    <rPh sb="1" eb="2">
      <t>キ</t>
    </rPh>
    <rPh sb="2" eb="3">
      <t>ヤトイ</t>
    </rPh>
    <rPh sb="3" eb="4">
      <t>ヨウ</t>
    </rPh>
    <rPh sb="4" eb="5">
      <t>ケイ</t>
    </rPh>
    <rPh sb="5" eb="6">
      <t>カ</t>
    </rPh>
    <phoneticPr fontId="1"/>
  </si>
  <si>
    <t>現職員数</t>
    <rPh sb="0" eb="1">
      <t>ゲン</t>
    </rPh>
    <rPh sb="1" eb="4">
      <t>ショクインスウ</t>
    </rPh>
    <phoneticPr fontId="1"/>
  </si>
  <si>
    <t>職種</t>
    <rPh sb="0" eb="2">
      <t>ショクシュ</t>
    </rPh>
    <phoneticPr fontId="1"/>
  </si>
  <si>
    <t>常勤職員</t>
    <rPh sb="0" eb="2">
      <t>ジョウキン</t>
    </rPh>
    <rPh sb="2" eb="4">
      <t>ショクイン</t>
    </rPh>
    <phoneticPr fontId="1"/>
  </si>
  <si>
    <t>サービス種別</t>
    <rPh sb="4" eb="6">
      <t>シュベツ</t>
    </rPh>
    <phoneticPr fontId="1"/>
  </si>
  <si>
    <t>事業所名</t>
    <phoneticPr fontId="1"/>
  </si>
  <si>
    <t>新 規 雇 用 計 画 書</t>
    <rPh sb="0" eb="1">
      <t>シン</t>
    </rPh>
    <rPh sb="2" eb="3">
      <t>キ</t>
    </rPh>
    <rPh sb="4" eb="5">
      <t>ヤトイ</t>
    </rPh>
    <rPh sb="6" eb="7">
      <t>ヨウ</t>
    </rPh>
    <rPh sb="8" eb="9">
      <t>ケイ</t>
    </rPh>
    <rPh sb="10" eb="11">
      <t>ガ</t>
    </rPh>
    <rPh sb="12" eb="13">
      <t>ショ</t>
    </rPh>
    <phoneticPr fontId="1"/>
  </si>
  <si>
    <t>別紙３</t>
    <rPh sb="0" eb="2">
      <t>ベッシ</t>
    </rPh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</si>
  <si>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2"/>
  </si>
  <si>
    <t>新規雇用職員への一時金支給</t>
    <phoneticPr fontId="1"/>
  </si>
  <si>
    <t>新規雇用職員への転居に係る費用の支給</t>
    <phoneticPr fontId="1"/>
  </si>
  <si>
    <t xml:space="preserve">   　こと。　</t>
    <phoneticPr fontId="1"/>
  </si>
  <si>
    <t>（注５）「新規雇用職員への一時金支給」及び「新規雇用職員への転居に係る費用の支給」を申請する場合は、一時金等支給計画書（別紙４）を添付する</t>
    <phoneticPr fontId="1"/>
  </si>
  <si>
    <t>事業者名</t>
  </si>
  <si>
    <t>事業所名</t>
  </si>
  <si>
    <t>サービス種別</t>
  </si>
  <si>
    <t>職種</t>
  </si>
  <si>
    <t>雇用予定人数</t>
  </si>
  <si>
    <t>支給予定額</t>
  </si>
  <si>
    <t>備考</t>
  </si>
  <si>
    <t>一時金</t>
  </si>
  <si>
    <t>合計</t>
  </si>
  <si>
    <t>訪問介護員</t>
  </si>
  <si>
    <t>介護支援専門員</t>
  </si>
  <si>
    <t>転居に係る
費用</t>
    <rPh sb="6" eb="8">
      <t>ヒヨウ</t>
    </rPh>
    <phoneticPr fontId="7"/>
  </si>
  <si>
    <r>
      <t xml:space="preserve">事業者名 </t>
    </r>
    <r>
      <rPr>
        <sz val="11"/>
        <color indexed="10"/>
        <rFont val="ＭＳ Ｐ明朝"/>
        <family val="1"/>
        <charset val="128"/>
      </rPr>
      <t>有限会社　○○○</t>
    </r>
    <rPh sb="0" eb="3">
      <t>ジギョウシャ</t>
    </rPh>
    <rPh sb="3" eb="4">
      <t>メイ</t>
    </rPh>
    <rPh sb="5" eb="9">
      <t>ユウゲンガイシャ</t>
    </rPh>
    <phoneticPr fontId="1"/>
  </si>
  <si>
    <t>訪問介護事業所○○</t>
    <phoneticPr fontId="1"/>
  </si>
  <si>
    <t>訪問介護</t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</si>
  <si>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1"/>
  </si>
  <si>
    <t>有限会社　○○○</t>
    <phoneticPr fontId="1"/>
  </si>
  <si>
    <t>訪問介護事業所○○</t>
    <phoneticPr fontId="1"/>
  </si>
  <si>
    <t>訪問介護</t>
    <phoneticPr fontId="1"/>
  </si>
  <si>
    <t>令和○年４月～令和○年９月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</si>
  <si>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常勤</t>
    <rPh sb="0" eb="2">
      <t>ジョウキン</t>
    </rPh>
    <phoneticPr fontId="1"/>
  </si>
  <si>
    <t>一時金支給計画書</t>
    <rPh sb="0" eb="8">
      <t>イチジキンシキュウケイカクショ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</si>
</sst>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176" fontId="4" fillId="0" borderId="6" xfId="0" applyNumberFormat="1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76" fontId="11" fillId="0" borderId="1" xfId="0" applyNumberFormat="1" applyFont="1" applyBorder="1" applyAlignment="1">
      <alignment vertical="center" shrinkToFit="1"/>
    </xf>
    <xf numFmtId="176" fontId="5" fillId="2" borderId="1" xfId="0" applyNumberFormat="1" applyFont="1" applyFill="1" applyBorder="1" applyAlignment="1">
      <alignment vertical="center" shrinkToFit="1"/>
    </xf>
    <xf numFmtId="176" fontId="13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7" xfId="0" applyFont="1" applyBorder="1" applyAlignment="1">
      <alignment vertical="center" wrapText="1"/>
    </xf>
    <xf numFmtId="38" fontId="8" fillId="0" borderId="1" xfId="1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38" fontId="14" fillId="0" borderId="1" xfId="1" applyFont="1" applyBorder="1" applyAlignment="1">
      <alignment horizontal="right" vertical="center" wrapText="1"/>
    </xf>
    <xf numFmtId="38" fontId="8" fillId="2" borderId="1" xfId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176" fontId="5" fillId="0" borderId="11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0" fontId="13" fillId="0" borderId="19" xfId="0" applyFont="1" applyBorder="1" applyAlignment="1">
      <alignment horizontal="left" vertical="center" indent="1"/>
    </xf>
    <xf numFmtId="0" fontId="13" fillId="0" borderId="20" xfId="0" applyFont="1" applyBorder="1" applyAlignment="1">
      <alignment horizontal="left" vertical="center" indent="1"/>
    </xf>
    <xf numFmtId="0" fontId="4" fillId="0" borderId="21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3" fillId="0" borderId="17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left" vertical="center" indent="1"/>
    </xf>
    <xf numFmtId="0" fontId="13" fillId="0" borderId="7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85725</xdr:rowOff>
    </xdr:from>
    <xdr:to>
      <xdr:col>3</xdr:col>
      <xdr:colOff>142875</xdr:colOff>
      <xdr:row>3</xdr:row>
      <xdr:rowOff>28575</xdr:rowOff>
    </xdr:to>
    <xdr:sp macro="" textlink="">
      <xdr:nvSpPr>
        <xdr:cNvPr id="2" name="正方形/長方形 1"/>
        <xdr:cNvSpPr/>
      </xdr:nvSpPr>
      <xdr:spPr>
        <a:xfrm>
          <a:off x="723900" y="85725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</xdr:row>
      <xdr:rowOff>19050</xdr:rowOff>
    </xdr:from>
    <xdr:to>
      <xdr:col>4</xdr:col>
      <xdr:colOff>161925</xdr:colOff>
      <xdr:row>3</xdr:row>
      <xdr:rowOff>133350</xdr:rowOff>
    </xdr:to>
    <xdr:sp macro="" textlink="">
      <xdr:nvSpPr>
        <xdr:cNvPr id="2" name="正方形/長方形 1"/>
        <xdr:cNvSpPr/>
      </xdr:nvSpPr>
      <xdr:spPr>
        <a:xfrm>
          <a:off x="523875" y="19050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  <xdr:twoCellAnchor>
    <xdr:from>
      <xdr:col>3</xdr:col>
      <xdr:colOff>190499</xdr:colOff>
      <xdr:row>11</xdr:row>
      <xdr:rowOff>85724</xdr:rowOff>
    </xdr:from>
    <xdr:to>
      <xdr:col>5</xdr:col>
      <xdr:colOff>1228724</xdr:colOff>
      <xdr:row>13</xdr:row>
      <xdr:rowOff>76199</xdr:rowOff>
    </xdr:to>
    <xdr:sp macro="" textlink="">
      <xdr:nvSpPr>
        <xdr:cNvPr id="3" name="正方形/長方形 2"/>
        <xdr:cNvSpPr/>
      </xdr:nvSpPr>
      <xdr:spPr>
        <a:xfrm>
          <a:off x="1790699" y="3067049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0</xdr:row>
      <xdr:rowOff>133350</xdr:rowOff>
    </xdr:from>
    <xdr:to>
      <xdr:col>3</xdr:col>
      <xdr:colOff>504825</xdr:colOff>
      <xdr:row>3</xdr:row>
      <xdr:rowOff>76200</xdr:rowOff>
    </xdr:to>
    <xdr:sp macro="" textlink="">
      <xdr:nvSpPr>
        <xdr:cNvPr id="2" name="正方形/長方形 1"/>
        <xdr:cNvSpPr/>
      </xdr:nvSpPr>
      <xdr:spPr>
        <a:xfrm>
          <a:off x="714375" y="13335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  <xdr:twoCellAnchor>
    <xdr:from>
      <xdr:col>3</xdr:col>
      <xdr:colOff>142875</xdr:colOff>
      <xdr:row>12</xdr:row>
      <xdr:rowOff>76200</xdr:rowOff>
    </xdr:from>
    <xdr:to>
      <xdr:col>5</xdr:col>
      <xdr:colOff>495300</xdr:colOff>
      <xdr:row>16</xdr:row>
      <xdr:rowOff>76200</xdr:rowOff>
    </xdr:to>
    <xdr:sp macro="" textlink="">
      <xdr:nvSpPr>
        <xdr:cNvPr id="3" name="正方形/長方形 2"/>
        <xdr:cNvSpPr/>
      </xdr:nvSpPr>
      <xdr:spPr>
        <a:xfrm>
          <a:off x="2276475" y="4505325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E7" sqref="E7"/>
    </sheetView>
  </sheetViews>
  <sheetFormatPr defaultRowHeight="13.5"/>
  <cols>
    <col min="1" max="1" width="1.625" style="1" customWidth="1"/>
    <col min="2" max="3" width="15.625" style="1" customWidth="1"/>
    <col min="4" max="4" width="27.625" style="1" customWidth="1"/>
    <col min="5" max="5" width="12.625" style="1" customWidth="1"/>
    <col min="6" max="8" width="18.625" style="1" customWidth="1"/>
    <col min="9" max="11" width="13.625" style="1" customWidth="1"/>
    <col min="12" max="16384" width="9" style="1"/>
  </cols>
  <sheetData>
    <row r="1" spans="2:8" ht="13.5" customHeight="1">
      <c r="B1" s="1" t="s">
        <v>0</v>
      </c>
    </row>
    <row r="2" spans="2:8" ht="13.5" customHeight="1">
      <c r="B2" s="34" t="s">
        <v>12</v>
      </c>
      <c r="C2" s="34"/>
      <c r="D2" s="34"/>
      <c r="E2" s="34"/>
      <c r="F2" s="34"/>
      <c r="G2" s="34"/>
      <c r="H2" s="34"/>
    </row>
    <row r="3" spans="2:8" ht="13.5" customHeight="1">
      <c r="D3" s="2"/>
      <c r="E3" s="2"/>
      <c r="F3" s="2"/>
    </row>
    <row r="4" spans="2:8" ht="13.5" customHeight="1">
      <c r="G4" s="35" t="s">
        <v>52</v>
      </c>
      <c r="H4" s="35"/>
    </row>
    <row r="5" spans="2:8" ht="27" customHeight="1">
      <c r="B5" s="3" t="s">
        <v>2</v>
      </c>
      <c r="C5" s="4" t="s">
        <v>7</v>
      </c>
      <c r="D5" s="3" t="s">
        <v>1</v>
      </c>
      <c r="E5" s="4" t="s">
        <v>6</v>
      </c>
      <c r="F5" s="4" t="s">
        <v>3</v>
      </c>
      <c r="G5" s="4" t="s">
        <v>4</v>
      </c>
      <c r="H5" s="4" t="s">
        <v>5</v>
      </c>
    </row>
    <row r="6" spans="2:8" ht="36.75" customHeight="1">
      <c r="B6" s="38" t="s">
        <v>53</v>
      </c>
      <c r="C6" s="41" t="s">
        <v>54</v>
      </c>
      <c r="D6" s="5" t="s">
        <v>13</v>
      </c>
      <c r="E6" s="22">
        <v>4</v>
      </c>
      <c r="F6" s="22">
        <v>151940</v>
      </c>
      <c r="G6" s="36"/>
      <c r="H6" s="5"/>
    </row>
    <row r="7" spans="2:8" ht="36.75" customHeight="1">
      <c r="B7" s="39"/>
      <c r="C7" s="42"/>
      <c r="D7" s="5" t="s">
        <v>14</v>
      </c>
      <c r="E7" s="22">
        <v>1</v>
      </c>
      <c r="F7" s="22">
        <v>163090</v>
      </c>
      <c r="G7" s="37"/>
      <c r="H7" s="5"/>
    </row>
    <row r="8" spans="2:8" ht="51.95" customHeight="1">
      <c r="B8" s="39"/>
      <c r="C8" s="42"/>
      <c r="D8" s="5" t="s">
        <v>15</v>
      </c>
      <c r="E8" s="22">
        <v>1</v>
      </c>
      <c r="F8" s="22">
        <v>20100</v>
      </c>
      <c r="G8" s="37"/>
      <c r="H8" s="5"/>
    </row>
    <row r="9" spans="2:8" ht="36.75" customHeight="1">
      <c r="B9" s="39"/>
      <c r="C9" s="42"/>
      <c r="D9" s="5" t="s">
        <v>16</v>
      </c>
      <c r="E9" s="22"/>
      <c r="F9" s="22"/>
      <c r="G9" s="37"/>
      <c r="H9" s="5" t="s">
        <v>17</v>
      </c>
    </row>
    <row r="10" spans="2:8" ht="36.75" customHeight="1">
      <c r="B10" s="39"/>
      <c r="C10" s="42"/>
      <c r="D10" s="3" t="s">
        <v>9</v>
      </c>
      <c r="E10" s="23">
        <f>SUM(E6:E9)</f>
        <v>6</v>
      </c>
      <c r="F10" s="23">
        <f>SUM(F6:F9)</f>
        <v>335130</v>
      </c>
      <c r="G10" s="23">
        <f>ROUNDDOWN(F10,-3)</f>
        <v>335000</v>
      </c>
      <c r="H10" s="5"/>
    </row>
    <row r="11" spans="2:8" ht="36.75" customHeight="1">
      <c r="B11" s="39"/>
      <c r="C11" s="42"/>
      <c r="D11" s="5" t="s">
        <v>36</v>
      </c>
      <c r="E11" s="22">
        <v>1</v>
      </c>
      <c r="F11" s="22">
        <v>200000</v>
      </c>
      <c r="G11" s="36"/>
      <c r="H11" s="5"/>
    </row>
    <row r="12" spans="2:8" ht="36.75" customHeight="1">
      <c r="B12" s="39"/>
      <c r="C12" s="42"/>
      <c r="D12" s="5" t="s">
        <v>37</v>
      </c>
      <c r="E12" s="6"/>
      <c r="F12" s="6"/>
      <c r="G12" s="37"/>
      <c r="H12" s="5"/>
    </row>
    <row r="13" spans="2:8" ht="36.75" customHeight="1">
      <c r="B13" s="40"/>
      <c r="C13" s="43"/>
      <c r="D13" s="3" t="s">
        <v>9</v>
      </c>
      <c r="E13" s="23">
        <f>SUM(E11:E12)</f>
        <v>1</v>
      </c>
      <c r="F13" s="23">
        <f>SUM(F11:F12)</f>
        <v>200000</v>
      </c>
      <c r="G13" s="23">
        <f>ROUNDDOWN(F13,-3)</f>
        <v>200000</v>
      </c>
      <c r="H13" s="5"/>
    </row>
    <row r="14" spans="2:8" ht="36.75" customHeight="1">
      <c r="B14" s="31" t="s">
        <v>10</v>
      </c>
      <c r="C14" s="32"/>
      <c r="D14" s="32"/>
      <c r="E14" s="32"/>
      <c r="F14" s="33"/>
      <c r="G14" s="23">
        <f>G10+G13</f>
        <v>535000</v>
      </c>
      <c r="H14" s="5"/>
    </row>
    <row r="15" spans="2:8" ht="13.5" customHeight="1">
      <c r="B15" s="1" t="s">
        <v>11</v>
      </c>
    </row>
    <row r="16" spans="2:8" ht="13.5" customHeight="1">
      <c r="B16" s="1" t="s">
        <v>18</v>
      </c>
    </row>
    <row r="17" spans="2:2" ht="13.5" customHeight="1">
      <c r="B17" s="1" t="s">
        <v>19</v>
      </c>
    </row>
    <row r="18" spans="2:2" ht="13.5" customHeight="1">
      <c r="B18" s="1" t="s">
        <v>20</v>
      </c>
    </row>
    <row r="19" spans="2:2">
      <c r="B19" s="1" t="s">
        <v>39</v>
      </c>
    </row>
    <row r="20" spans="2:2">
      <c r="B20" s="1" t="s">
        <v>38</v>
      </c>
    </row>
  </sheetData>
  <mergeCells count="7">
    <mergeCell ref="B14:F14"/>
    <mergeCell ref="B2:H2"/>
    <mergeCell ref="G4:H4"/>
    <mergeCell ref="G11:G12"/>
    <mergeCell ref="G6:G9"/>
    <mergeCell ref="B6:B13"/>
    <mergeCell ref="C6:C13"/>
  </mergeCells>
  <phoneticPr fontId="1"/>
  <pageMargins left="0.6692913385826772" right="0.47244094488188981" top="0.78740157480314965" bottom="0.39370078740157483" header="0.31496062992125984" footer="0.31496062992125984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workbookViewId="0">
      <selection activeCell="B1" sqref="B1"/>
    </sheetView>
  </sheetViews>
  <sheetFormatPr defaultRowHeight="13.5"/>
  <cols>
    <col min="1" max="1" width="3" style="1" customWidth="1"/>
    <col min="2" max="3" width="9" style="1"/>
    <col min="4" max="4" width="9" style="1" customWidth="1"/>
    <col min="5" max="5" width="13" style="1" bestFit="1" customWidth="1"/>
    <col min="6" max="6" width="26.375" style="1" customWidth="1"/>
    <col min="7" max="7" width="12.875" style="1" customWidth="1"/>
    <col min="8" max="8" width="6" style="1" customWidth="1"/>
    <col min="9" max="16384" width="9" style="1"/>
  </cols>
  <sheetData>
    <row r="1" spans="2:8">
      <c r="B1" s="1" t="s">
        <v>21</v>
      </c>
    </row>
    <row r="2" spans="2:8">
      <c r="B2" s="34" t="s">
        <v>33</v>
      </c>
      <c r="C2" s="34"/>
      <c r="D2" s="34"/>
      <c r="E2" s="34"/>
      <c r="F2" s="34"/>
      <c r="G2" s="34"/>
      <c r="H2" s="17"/>
    </row>
    <row r="4" spans="2:8" ht="14.25" thickBot="1">
      <c r="G4" s="16" t="s">
        <v>55</v>
      </c>
    </row>
    <row r="5" spans="2:8" ht="27" customHeight="1">
      <c r="B5" s="52" t="s">
        <v>8</v>
      </c>
      <c r="C5" s="53"/>
      <c r="D5" s="54" t="s">
        <v>56</v>
      </c>
      <c r="E5" s="54"/>
      <c r="F5" s="54"/>
      <c r="G5" s="55"/>
    </row>
    <row r="6" spans="2:8" ht="27" customHeight="1">
      <c r="B6" s="56" t="s">
        <v>32</v>
      </c>
      <c r="C6" s="57"/>
      <c r="D6" s="58" t="s">
        <v>57</v>
      </c>
      <c r="E6" s="59"/>
      <c r="F6" s="59"/>
      <c r="G6" s="60"/>
    </row>
    <row r="7" spans="2:8" ht="27" customHeight="1">
      <c r="B7" s="61" t="s">
        <v>31</v>
      </c>
      <c r="C7" s="62"/>
      <c r="D7" s="63" t="s">
        <v>58</v>
      </c>
      <c r="E7" s="63"/>
      <c r="F7" s="63"/>
      <c r="G7" s="64"/>
    </row>
    <row r="8" spans="2:8" ht="23.1" customHeight="1">
      <c r="B8" s="44" t="s">
        <v>30</v>
      </c>
      <c r="C8" s="47" t="s">
        <v>29</v>
      </c>
      <c r="D8" s="47" t="s">
        <v>28</v>
      </c>
      <c r="E8" s="49" t="s">
        <v>27</v>
      </c>
      <c r="F8" s="50"/>
      <c r="G8" s="51"/>
    </row>
    <row r="9" spans="2:8" ht="23.1" customHeight="1">
      <c r="B9" s="45"/>
      <c r="C9" s="48"/>
      <c r="D9" s="48"/>
      <c r="E9" s="14" t="s">
        <v>26</v>
      </c>
      <c r="F9" s="14" t="s">
        <v>25</v>
      </c>
      <c r="G9" s="15" t="s">
        <v>24</v>
      </c>
    </row>
    <row r="10" spans="2:8" ht="27" customHeight="1">
      <c r="B10" s="45"/>
      <c r="C10" s="18" t="s">
        <v>23</v>
      </c>
      <c r="D10" s="24">
        <v>5</v>
      </c>
      <c r="E10" s="24">
        <v>1</v>
      </c>
      <c r="F10" s="25" t="s">
        <v>59</v>
      </c>
      <c r="G10" s="26" t="s">
        <v>60</v>
      </c>
    </row>
    <row r="11" spans="2:8" ht="27" customHeight="1">
      <c r="B11" s="45"/>
      <c r="C11" s="14" t="s">
        <v>22</v>
      </c>
      <c r="D11" s="7"/>
      <c r="E11" s="7"/>
      <c r="F11" s="13"/>
      <c r="G11" s="12"/>
    </row>
    <row r="12" spans="2:8" ht="27" customHeight="1">
      <c r="B12" s="45"/>
      <c r="C12" s="14"/>
      <c r="D12" s="7"/>
      <c r="E12" s="7"/>
      <c r="F12" s="13"/>
      <c r="G12" s="12"/>
    </row>
    <row r="13" spans="2:8" ht="27" customHeight="1">
      <c r="B13" s="45"/>
      <c r="C13" s="14"/>
      <c r="D13" s="7"/>
      <c r="E13" s="7"/>
      <c r="F13" s="13"/>
      <c r="G13" s="12"/>
    </row>
    <row r="14" spans="2:8" ht="27" customHeight="1">
      <c r="B14" s="45"/>
      <c r="C14" s="14"/>
      <c r="D14" s="7"/>
      <c r="E14" s="7"/>
      <c r="F14" s="13"/>
      <c r="G14" s="12"/>
    </row>
    <row r="15" spans="2:8" ht="27" customHeight="1" thickBot="1">
      <c r="B15" s="46"/>
      <c r="C15" s="11" t="s">
        <v>10</v>
      </c>
      <c r="D15" s="10">
        <f>SUM(D10:D14)</f>
        <v>5</v>
      </c>
      <c r="E15" s="10">
        <f>SUM(E10:E14)</f>
        <v>1</v>
      </c>
      <c r="F15" s="9"/>
      <c r="G15" s="8"/>
    </row>
    <row r="18" ht="12.75" customHeight="1"/>
  </sheetData>
  <mergeCells count="11">
    <mergeCell ref="B8:B15"/>
    <mergeCell ref="C8:C9"/>
    <mergeCell ref="D8:D9"/>
    <mergeCell ref="E8:G8"/>
    <mergeCell ref="B2:G2"/>
    <mergeCell ref="B5:C5"/>
    <mergeCell ref="D5:G5"/>
    <mergeCell ref="B6:C6"/>
    <mergeCell ref="D6:G6"/>
    <mergeCell ref="B7:C7"/>
    <mergeCell ref="D7:G7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showGridLines="0" workbookViewId="0">
      <selection activeCell="B2" sqref="B2:G2"/>
    </sheetView>
  </sheetViews>
  <sheetFormatPr defaultRowHeight="13.5"/>
  <cols>
    <col min="1" max="1" width="3" style="1" customWidth="1"/>
    <col min="2" max="2" width="15.75" style="1" customWidth="1"/>
    <col min="3" max="3" width="9.25" style="1" customWidth="1"/>
    <col min="4" max="6" width="15.5" style="1" customWidth="1"/>
    <col min="7" max="7" width="12.875" style="1" customWidth="1"/>
    <col min="8" max="8" width="6" style="1" customWidth="1"/>
    <col min="9" max="16384" width="9" style="1"/>
  </cols>
  <sheetData>
    <row r="1" spans="2:8">
      <c r="B1" s="1" t="s">
        <v>34</v>
      </c>
    </row>
    <row r="2" spans="2:8">
      <c r="B2" s="34" t="s">
        <v>61</v>
      </c>
      <c r="C2" s="34"/>
      <c r="D2" s="34"/>
      <c r="E2" s="34"/>
      <c r="F2" s="34"/>
      <c r="G2" s="34"/>
      <c r="H2" s="17"/>
    </row>
    <row r="4" spans="2:8" ht="14.25" thickBot="1">
      <c r="G4" s="16" t="s">
        <v>35</v>
      </c>
    </row>
    <row r="5" spans="2:8" ht="27" customHeight="1">
      <c r="B5" s="67" t="s">
        <v>40</v>
      </c>
      <c r="C5" s="67"/>
      <c r="D5" s="54" t="s">
        <v>56</v>
      </c>
      <c r="E5" s="54"/>
      <c r="F5" s="54"/>
      <c r="G5" s="55"/>
    </row>
    <row r="6" spans="2:8" ht="27" customHeight="1">
      <c r="B6" s="67" t="s">
        <v>41</v>
      </c>
      <c r="C6" s="67"/>
      <c r="D6" s="58" t="s">
        <v>57</v>
      </c>
      <c r="E6" s="59"/>
      <c r="F6" s="59"/>
      <c r="G6" s="60"/>
    </row>
    <row r="7" spans="2:8" ht="27" customHeight="1">
      <c r="B7" s="67" t="s">
        <v>42</v>
      </c>
      <c r="C7" s="67"/>
      <c r="D7" s="63" t="s">
        <v>58</v>
      </c>
      <c r="E7" s="63"/>
      <c r="F7" s="63"/>
      <c r="G7" s="64"/>
    </row>
    <row r="8" spans="2:8" ht="23.1" customHeight="1">
      <c r="B8" s="65" t="s">
        <v>43</v>
      </c>
      <c r="C8" s="65" t="s">
        <v>44</v>
      </c>
      <c r="D8" s="66" t="s">
        <v>45</v>
      </c>
      <c r="E8" s="66"/>
      <c r="F8" s="66"/>
      <c r="G8" s="65" t="s">
        <v>46</v>
      </c>
    </row>
    <row r="9" spans="2:8" ht="47.25" customHeight="1">
      <c r="B9" s="65"/>
      <c r="C9" s="65"/>
      <c r="D9" s="19" t="s">
        <v>47</v>
      </c>
      <c r="E9" s="19" t="s">
        <v>51</v>
      </c>
      <c r="F9" s="19" t="s">
        <v>48</v>
      </c>
      <c r="G9" s="65"/>
    </row>
    <row r="10" spans="2:8" ht="45" customHeight="1">
      <c r="B10" s="20" t="s">
        <v>49</v>
      </c>
      <c r="C10" s="28">
        <v>1</v>
      </c>
      <c r="D10" s="29">
        <v>200000</v>
      </c>
      <c r="E10" s="27"/>
      <c r="F10" s="30">
        <f>SUM(D10:E10)</f>
        <v>200000</v>
      </c>
      <c r="G10" s="19"/>
    </row>
    <row r="11" spans="2:8" ht="45" customHeight="1">
      <c r="B11" s="20" t="s">
        <v>50</v>
      </c>
      <c r="C11" s="21"/>
      <c r="D11" s="27"/>
      <c r="E11" s="27"/>
      <c r="F11" s="30">
        <f>SUM(D11:E11)</f>
        <v>0</v>
      </c>
      <c r="G11" s="19"/>
    </row>
    <row r="12" spans="2:8" ht="53.25" customHeight="1">
      <c r="B12" s="65" t="s">
        <v>48</v>
      </c>
      <c r="C12" s="65"/>
      <c r="D12" s="30">
        <f>SUM(D10:D11)</f>
        <v>200000</v>
      </c>
      <c r="E12" s="30">
        <f>SUM(E10:E11)</f>
        <v>0</v>
      </c>
      <c r="F12" s="30">
        <f>SUM(D12:E12)</f>
        <v>200000</v>
      </c>
      <c r="G12" s="20"/>
    </row>
    <row r="15" spans="2:8" ht="12.75" customHeight="1"/>
  </sheetData>
  <mergeCells count="12">
    <mergeCell ref="B7:C7"/>
    <mergeCell ref="D7:G7"/>
    <mergeCell ref="B2:G2"/>
    <mergeCell ref="B5:C5"/>
    <mergeCell ref="D5:G5"/>
    <mergeCell ref="B6:C6"/>
    <mergeCell ref="D6:G6"/>
    <mergeCell ref="B12:C12"/>
    <mergeCell ref="B8:B9"/>
    <mergeCell ref="C8:C9"/>
    <mergeCell ref="D8:F8"/>
    <mergeCell ref="G8:G9"/>
  </mergeCells>
  <phoneticPr fontId="7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別紙1（記載例）</vt:lpstr>
      <vt:lpstr>別紙２ (記載例)</vt:lpstr>
      <vt:lpstr>別紙３（記載例）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kourei</cp:lastModifiedBy>
  <cp:lastPrinted>2023-04-13T10:13:40Z</cp:lastPrinted>
  <dcterms:created xsi:type="dcterms:W3CDTF">2011-02-15T06:09:36Z</dcterms:created>
  <dcterms:modified xsi:type="dcterms:W3CDTF">2024-05-14T00:10:07Z</dcterms:modified>
</cp:coreProperties>
</file>